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8C981F0-400C-4A24-A047-754BA604E8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G8" i="1"/>
  <c r="H8" i="1"/>
  <c r="I8" i="1"/>
  <c r="J8" i="1"/>
  <c r="G5" i="1"/>
  <c r="G7" i="1"/>
  <c r="J5" i="1"/>
  <c r="J7" i="1"/>
  <c r="I5" i="1"/>
  <c r="I6" i="1"/>
  <c r="I7" i="1"/>
  <c r="H5" i="1"/>
  <c r="H6" i="1"/>
  <c r="H7" i="1"/>
  <c r="D4" i="1"/>
  <c r="D5" i="1"/>
  <c r="D6" i="1"/>
  <c r="D7" i="1"/>
</calcChain>
</file>

<file path=xl/sharedStrings.xml><?xml version="1.0" encoding="utf-8"?>
<sst xmlns="http://schemas.openxmlformats.org/spreadsheetml/2006/main" count="21" uniqueCount="21">
  <si>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</si>
  <si>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</si>
  <si>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</si>
  <si>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</si>
  <si>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</si>
  <si>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</si>
  <si>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</si>
  <si>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</si>
  <si>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</si>
  <si>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</si>
  <si>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</si>
  <si>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</si>
  <si>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</si>
  <si>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</si>
  <si>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яблоки</t>
  </si>
  <si>
    <t>День 1</t>
  </si>
  <si>
    <t>суп рисовый</t>
  </si>
  <si>
    <t>курица в соусе томатном</t>
  </si>
  <si>
    <t xml:space="preserve">макаронные изделия отварные </t>
  </si>
  <si>
    <t>компот из смеси сухофруктов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</si>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</sst>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60">
          <cell r="B60" t="str">
            <v>Каша молочная манная</v>
          </cell>
        </row>
        <row r="61">
          <cell r="B61" t="str">
            <v>Какао с молоком</v>
          </cell>
          <cell r="H61" t="str">
            <v>4</v>
          </cell>
          <cell r="J61" t="str">
            <v>5</v>
          </cell>
          <cell r="K61" t="str">
            <v>18</v>
          </cell>
          <cell r="M61" t="str">
            <v>123</v>
          </cell>
        </row>
        <row r="64">
          <cell r="B64" t="str">
            <v>Хлеб ржаной</v>
          </cell>
          <cell r="H64" t="str">
            <v>1</v>
          </cell>
        </row>
        <row r="65">
          <cell r="B65" t="str">
            <v>Бутерброд с сыром</v>
          </cell>
          <cell r="H65" t="str">
            <v>5</v>
          </cell>
          <cell r="J65" t="str">
            <v>7</v>
          </cell>
          <cell r="K65" t="str">
            <v>15</v>
          </cell>
          <cell r="M65" t="str">
            <v>157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62">
          <cell r="B62" t="str">
            <v>Суп картофельный с макаронными изделиями</v>
          </cell>
        </row>
        <row r="66">
          <cell r="B66" t="str">
            <v>Хлеб пшеничный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6" t="s">
        <v>20</v>
      </c>
      <c r="C1" s="47"/>
      <c r="D1" s="48"/>
      <c r="E1" t="s">
        <v>11</v>
      </c>
      <c r="F1" s="23"/>
      <c r="I1" t="s">
        <v>15</v>
      </c>
      <c r="J1" s="22">
        <v>45782</v>
      </c>
    </row>
    <row r="2" spans="1:10" ht="7.5" customHeight="1" thickBot="1" x14ac:dyDescent="0.35"/>
    <row r="3" spans="1:10" ht="15" customHeight="1" thickBot="1" x14ac:dyDescent="0.35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4.4" customHeight="1" x14ac:dyDescent="0.3">
      <c r="A4" s="4" t="s">
        <v>9</v>
      </c>
      <c r="B4" s="5"/>
      <c r="C4" s="6"/>
      <c r="D4" s="32" t="str">
        <f>[1]TDSheet!B60</f>
        <v>Каша молочная манная</v>
      </c>
      <c r="E4" s="14"/>
      <c r="F4" s="24">
        <v>29.85</v>
      </c>
      <c r="G4" s="38">
        <v>227</v>
      </c>
      <c r="H4" s="38">
        <v>9</v>
      </c>
      <c r="I4" s="38">
        <v>11</v>
      </c>
      <c r="J4" s="42">
        <v>43</v>
      </c>
    </row>
    <row r="5" spans="1:10" x14ac:dyDescent="0.3">
      <c r="A5" s="7"/>
      <c r="B5" s="1"/>
      <c r="C5" s="2"/>
      <c r="D5" s="33" t="str">
        <f>[1]TDSheet!B61</f>
        <v>Какао с молоком</v>
      </c>
      <c r="E5" s="16"/>
      <c r="F5" s="25">
        <v>16.73</v>
      </c>
      <c r="G5" s="39" t="str">
        <f>[1]TDSheet!M61</f>
        <v>123</v>
      </c>
      <c r="H5" s="39" t="str">
        <f>[1]TDSheet!H61</f>
        <v>4</v>
      </c>
      <c r="I5" s="39" t="str">
        <f>[1]TDSheet!J61</f>
        <v>5</v>
      </c>
      <c r="J5" s="43" t="str">
        <f>[1]TDSheet!K61</f>
        <v>18</v>
      </c>
    </row>
    <row r="6" spans="1:10" x14ac:dyDescent="0.3">
      <c r="A6" s="7"/>
      <c r="B6" s="1"/>
      <c r="C6" s="2"/>
      <c r="D6" s="36" t="str">
        <f>[1]TDSheet!B64</f>
        <v>Хлеб ржаной</v>
      </c>
      <c r="E6" s="29"/>
      <c r="F6" s="30">
        <v>2.29</v>
      </c>
      <c r="G6" s="40">
        <v>52</v>
      </c>
      <c r="H6" s="40" t="str">
        <f>[1]TDSheet!H64</f>
        <v>1</v>
      </c>
      <c r="I6" s="40">
        <f>[1]TDSheet!J64</f>
        <v>0</v>
      </c>
      <c r="J6" s="44">
        <v>7</v>
      </c>
    </row>
    <row r="7" spans="1:10" ht="15" thickBot="1" x14ac:dyDescent="0.35">
      <c r="A7" s="37"/>
      <c r="B7" s="28"/>
      <c r="C7" s="28"/>
      <c r="D7" s="34" t="str">
        <f>[1]TDSheet!B65</f>
        <v>Бутерброд с сыром</v>
      </c>
      <c r="E7" s="18"/>
      <c r="F7" s="26">
        <v>18.7</v>
      </c>
      <c r="G7" s="41" t="str">
        <f>[1]TDSheet!M65</f>
        <v>157</v>
      </c>
      <c r="H7" s="41" t="str">
        <f>[1]TDSheet!H65</f>
        <v>5</v>
      </c>
      <c r="I7" s="41" t="str">
        <f>[1]TDSheet!J65</f>
        <v>7</v>
      </c>
      <c r="J7" s="45" t="str">
        <f>[1]TDSheet!K65</f>
        <v>15</v>
      </c>
    </row>
    <row r="8" spans="1:10" ht="15" thickBot="1" x14ac:dyDescent="0.35">
      <c r="A8" s="8"/>
      <c r="B8" s="9"/>
      <c r="C8" s="9"/>
      <c r="D8" s="32" t="s">
        <v>14</v>
      </c>
      <c r="E8" s="14"/>
      <c r="F8" s="24">
        <v>10.96</v>
      </c>
      <c r="G8" s="14">
        <f t="shared" ref="G8:J8" si="0">G14</f>
        <v>277</v>
      </c>
      <c r="H8" s="14">
        <f t="shared" si="0"/>
        <v>6</v>
      </c>
      <c r="I8" s="14">
        <f t="shared" si="0"/>
        <v>11</v>
      </c>
      <c r="J8" s="15">
        <f t="shared" si="0"/>
        <v>38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7" t="s">
        <v>10</v>
      </c>
      <c r="B11" s="10"/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/>
      <c r="C12" s="2"/>
      <c r="D12" s="33" t="s">
        <v>16</v>
      </c>
      <c r="E12" s="16"/>
      <c r="F12" s="25">
        <v>12.56</v>
      </c>
      <c r="G12" s="16">
        <v>140</v>
      </c>
      <c r="H12" s="16">
        <v>5</v>
      </c>
      <c r="I12" s="16">
        <v>7</v>
      </c>
      <c r="J12" s="17">
        <v>12</v>
      </c>
    </row>
    <row r="13" spans="1:10" x14ac:dyDescent="0.3">
      <c r="A13" s="7"/>
      <c r="B13" s="1"/>
      <c r="C13" s="2"/>
      <c r="D13" s="33" t="s">
        <v>17</v>
      </c>
      <c r="E13" s="16"/>
      <c r="F13" s="25">
        <v>31.5</v>
      </c>
      <c r="G13" s="16">
        <v>168</v>
      </c>
      <c r="H13" s="16">
        <v>14</v>
      </c>
      <c r="I13" s="16">
        <v>17</v>
      </c>
      <c r="J13" s="17">
        <v>7</v>
      </c>
    </row>
    <row r="14" spans="1:10" x14ac:dyDescent="0.3">
      <c r="A14" s="7"/>
      <c r="B14" s="1"/>
      <c r="C14" s="2"/>
      <c r="D14" s="33" t="s">
        <v>18</v>
      </c>
      <c r="E14" s="16"/>
      <c r="F14" s="25">
        <v>11.26</v>
      </c>
      <c r="G14" s="16">
        <v>277</v>
      </c>
      <c r="H14" s="16">
        <v>6</v>
      </c>
      <c r="I14" s="16">
        <v>11</v>
      </c>
      <c r="J14" s="17">
        <v>38</v>
      </c>
    </row>
    <row r="15" spans="1:10" x14ac:dyDescent="0.3">
      <c r="A15" s="7"/>
      <c r="B15" s="1"/>
      <c r="C15" s="2"/>
      <c r="D15" s="33" t="s">
        <v>19</v>
      </c>
      <c r="E15" s="16"/>
      <c r="F15" s="25">
        <v>9.98</v>
      </c>
      <c r="G15" s="16">
        <v>65</v>
      </c>
      <c r="H15" s="16">
        <v>1</v>
      </c>
      <c r="I15" s="16">
        <v>0</v>
      </c>
      <c r="J15" s="17">
        <v>26</v>
      </c>
    </row>
    <row r="16" spans="1:10" x14ac:dyDescent="0.3">
      <c r="A16" s="7"/>
      <c r="B16" s="1"/>
      <c r="C16" s="2"/>
      <c r="D16" s="33" t="str">
        <f>[2]TDSheet!B66</f>
        <v>Хлеб пшеничный</v>
      </c>
      <c r="E16" s="16"/>
      <c r="F16" s="25">
        <v>4.3</v>
      </c>
      <c r="G16" s="16">
        <v>133</v>
      </c>
      <c r="H16" s="16">
        <v>4</v>
      </c>
      <c r="I16" s="16">
        <v>1</v>
      </c>
      <c r="J16" s="17">
        <v>24</v>
      </c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4:D5 H5 H6:H7 I5 I6:I7 J5 G5 D6:D7 J7 G7 G8:J8 D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2025-05-05T05:16:15Z</dcterms:modified>
</cp:coreProperties>
</file>