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7CAC36D-47AA-4B63-B369-77F47FD71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D18" i="1"/>
  <c r="J16" i="1"/>
  <c r="I16" i="1"/>
  <c r="H16" i="1"/>
  <c r="D15" i="1"/>
  <c r="J14" i="1"/>
  <c r="I14" i="1"/>
  <c r="H14" i="1"/>
  <c r="I4" i="1"/>
  <c r="J4" i="1"/>
  <c r="H4" i="1"/>
  <c r="G4" i="1"/>
  <c r="D4" i="1"/>
  <c r="D8" i="1"/>
</calcChain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<sst xmlns="http://schemas.openxmlformats.org/spreadsheetml/2006/main" count="22" uniqueCount="22">
  <si>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</si>
  <si>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</si>
  <si>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</si>
  <si>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</si>
  <si>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</si>
  <si>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</si>
  <si>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</si>
  <si>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</si>
  <si>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</si>
  <si>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</si>
  <si>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</si>
  <si>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</si>
  <si>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</si>
  <si>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</si>
  <si>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чай сладкий </t>
  </si>
  <si>
    <t xml:space="preserve">макаронные изделия отварные </t>
  </si>
  <si>
    <t>суп с бобовыми (фасоль) на бульоне</t>
  </si>
  <si>
    <t xml:space="preserve">каша гречневая рассыпчатая </t>
  </si>
  <si>
    <t>Компот из смеси сухофруктов</t>
  </si>
  <si>
    <t>хлеб пшеничный</t>
  </si>
  <si>
    <t>День 2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</si>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</sst>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2">
          <cell r="B72" t="str">
            <v>Вермишель</v>
          </cell>
        </row>
        <row r="96">
          <cell r="B96" t="str">
            <v>Курица в соусе томатном</v>
          </cell>
          <cell r="H96" t="str">
            <v>14</v>
          </cell>
          <cell r="J96" t="str">
            <v>17</v>
          </cell>
          <cell r="K96" t="str">
            <v>7</v>
          </cell>
          <cell r="M96" t="str">
            <v>168</v>
          </cell>
        </row>
        <row r="100">
          <cell r="B100" t="str">
            <v>Хлеб ржаной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76">
          <cell r="B76" t="str">
            <v>Суп картофельный с бобовыми (чечевица) на бульоне</v>
          </cell>
          <cell r="H76" t="str">
            <v>2</v>
          </cell>
          <cell r="J76" t="str">
            <v>3</v>
          </cell>
          <cell r="K76" t="str">
            <v>5</v>
          </cell>
        </row>
        <row r="77">
          <cell r="B77" t="str">
            <v>Гуляш из говядины</v>
          </cell>
        </row>
        <row r="78">
          <cell r="H78" t="str">
            <v>6</v>
          </cell>
          <cell r="J78" t="str">
            <v>6</v>
          </cell>
          <cell r="K78" t="str">
            <v>25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21</v>
      </c>
      <c r="C1" s="45"/>
      <c r="D1" s="46"/>
      <c r="E1" t="s">
        <v>11</v>
      </c>
      <c r="F1" s="24"/>
      <c r="I1" t="s">
        <v>20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3" t="str">
        <f>[1]TDSheet!B96</f>
        <v>Курица в соусе томатном</v>
      </c>
      <c r="E4" s="15"/>
      <c r="F4" s="25">
        <v>31.5</v>
      </c>
      <c r="G4" s="39" t="str">
        <f>[1]TDSheet!M96</f>
        <v>168</v>
      </c>
      <c r="H4" s="39" t="str">
        <f>[1]TDSheet!H96</f>
        <v>14</v>
      </c>
      <c r="I4" s="39" t="str">
        <f>[1]TDSheet!J96</f>
        <v>17</v>
      </c>
      <c r="J4" s="41" t="str">
        <f>[1]TDSheet!K96</f>
        <v>7</v>
      </c>
    </row>
    <row r="5" spans="1:10" x14ac:dyDescent="0.25">
      <c r="A5" s="7"/>
      <c r="B5" s="1"/>
      <c r="C5" s="2"/>
      <c r="D5" s="34" t="s">
        <v>17</v>
      </c>
      <c r="E5" s="17"/>
      <c r="F5" s="26">
        <v>16.29</v>
      </c>
      <c r="G5" s="40">
        <v>47</v>
      </c>
      <c r="H5" s="40">
        <v>0</v>
      </c>
      <c r="I5" s="40">
        <v>0</v>
      </c>
      <c r="J5" s="42">
        <v>10</v>
      </c>
    </row>
    <row r="6" spans="1:10" x14ac:dyDescent="0.25">
      <c r="A6" s="7"/>
      <c r="B6" s="1"/>
      <c r="C6" s="2"/>
      <c r="D6" s="34" t="s">
        <v>18</v>
      </c>
      <c r="E6" s="17"/>
      <c r="F6" s="26">
        <v>9.98</v>
      </c>
      <c r="G6" s="40">
        <v>65</v>
      </c>
      <c r="H6" s="40">
        <v>1</v>
      </c>
      <c r="I6" s="40">
        <v>0</v>
      </c>
      <c r="J6" s="42">
        <v>31</v>
      </c>
    </row>
    <row r="7" spans="1:10" x14ac:dyDescent="0.25">
      <c r="A7" s="38"/>
      <c r="B7" s="2"/>
      <c r="C7" s="2"/>
      <c r="D7" s="34" t="s">
        <v>19</v>
      </c>
      <c r="E7" s="17"/>
      <c r="F7" s="26">
        <v>2.29</v>
      </c>
      <c r="G7" s="40">
        <v>80</v>
      </c>
      <c r="H7" s="40">
        <v>2</v>
      </c>
      <c r="I7" s="40">
        <v>0</v>
      </c>
      <c r="J7" s="42">
        <v>14</v>
      </c>
    </row>
    <row r="8" spans="1:10" x14ac:dyDescent="0.25">
      <c r="A8" s="38"/>
      <c r="B8" s="29"/>
      <c r="C8" s="29"/>
      <c r="D8" s="34" t="str">
        <f>[1]TDSheet!B100</f>
        <v>Хлеб ржаной</v>
      </c>
      <c r="E8" s="17"/>
      <c r="F8" s="26">
        <v>2.61</v>
      </c>
      <c r="G8" s="40">
        <v>52</v>
      </c>
      <c r="H8" s="40">
        <v>1</v>
      </c>
      <c r="I8" s="40">
        <v>0</v>
      </c>
      <c r="J8" s="42">
        <v>7</v>
      </c>
    </row>
    <row r="9" spans="1:10" ht="15" customHeight="1" thickBot="1" x14ac:dyDescent="0.3">
      <c r="A9" s="8"/>
      <c r="B9" s="9"/>
      <c r="C9" s="9"/>
      <c r="D9" s="34"/>
      <c r="E9" s="17"/>
      <c r="F9" s="26"/>
      <c r="G9" s="40"/>
      <c r="H9" s="40"/>
      <c r="I9" s="40"/>
      <c r="J9" s="42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4.45" customHeight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4.45" customHeight="1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ht="20.45" customHeight="1" x14ac:dyDescent="0.25">
      <c r="A14" s="7"/>
      <c r="B14" s="1"/>
      <c r="C14" s="2"/>
      <c r="D14" s="34" t="s">
        <v>16</v>
      </c>
      <c r="E14" s="17"/>
      <c r="F14" s="26">
        <v>16</v>
      </c>
      <c r="G14" s="40">
        <v>135</v>
      </c>
      <c r="H14" s="40" t="str">
        <f>[2]TDSheet!H76</f>
        <v>2</v>
      </c>
      <c r="I14" s="40" t="str">
        <f>[2]TDSheet!J76</f>
        <v>3</v>
      </c>
      <c r="J14" s="42" t="str">
        <f>[2]TDSheet!K76</f>
        <v>5</v>
      </c>
    </row>
    <row r="15" spans="1:10" ht="14.45" customHeight="1" x14ac:dyDescent="0.25">
      <c r="A15" s="7"/>
      <c r="B15" s="1"/>
      <c r="C15" s="2"/>
      <c r="D15" s="34" t="str">
        <f>[2]TDSheet!B77</f>
        <v>Гуляш из говядины</v>
      </c>
      <c r="E15" s="17"/>
      <c r="F15" s="26">
        <v>47.6</v>
      </c>
      <c r="G15" s="40">
        <v>190</v>
      </c>
      <c r="H15" s="40">
        <v>14</v>
      </c>
      <c r="I15" s="40">
        <v>14</v>
      </c>
      <c r="J15" s="42">
        <v>20</v>
      </c>
    </row>
    <row r="16" spans="1:10" ht="14.45" customHeight="1" x14ac:dyDescent="0.25">
      <c r="A16" s="7"/>
      <c r="B16" s="1"/>
      <c r="C16" s="2"/>
      <c r="D16" s="34" t="s">
        <v>15</v>
      </c>
      <c r="E16" s="17"/>
      <c r="F16" s="26">
        <v>11.26</v>
      </c>
      <c r="G16" s="40">
        <v>213</v>
      </c>
      <c r="H16" s="40" t="str">
        <f>[2]TDSheet!H78</f>
        <v>6</v>
      </c>
      <c r="I16" s="40" t="str">
        <f>[2]TDSheet!J78</f>
        <v>6</v>
      </c>
      <c r="J16" s="42" t="str">
        <f>[2]TDSheet!K78</f>
        <v>25</v>
      </c>
    </row>
    <row r="17" spans="1:10" ht="14.45" customHeight="1" x14ac:dyDescent="0.25">
      <c r="A17" s="7"/>
      <c r="B17" s="1"/>
      <c r="C17" s="2"/>
      <c r="D17" s="34" t="s">
        <v>14</v>
      </c>
      <c r="E17" s="17"/>
      <c r="F17" s="26">
        <v>4.21</v>
      </c>
      <c r="G17" s="40">
        <v>43</v>
      </c>
      <c r="H17" s="40">
        <v>0</v>
      </c>
      <c r="I17" s="40">
        <v>0</v>
      </c>
      <c r="J17" s="42">
        <v>10</v>
      </c>
    </row>
    <row r="18" spans="1:10" ht="14.45" customHeight="1" x14ac:dyDescent="0.25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2" t="str">
        <f>[2]TDSheet!K80</f>
        <v>24</v>
      </c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2"/>
    </row>
    <row r="20" spans="1:10" x14ac:dyDescent="0.25">
      <c r="A20" s="7"/>
      <c r="B20" s="29"/>
      <c r="C20" s="29"/>
      <c r="D20" s="37"/>
      <c r="E20" s="30"/>
      <c r="F20" s="31"/>
      <c r="G20" s="43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4:E4 E9 E5 D15:E15 D18:E18 E16 H16:J16 E14 H14:J14 E19 D17:E17 G17:H17 G18:J18 J17 G4:J4 E6 E7 D8: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2025-02-17T07:11:09Z</dcterms:modified>
</cp:coreProperties>
</file>